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Rach ZiS" sheetId="1" r:id="rId1"/>
  </sheets>
  <definedNames>
    <definedName name="_xlnm.Print_Area" localSheetId="0">'Rach ZiS'!$A$1:$D$52</definedName>
  </definedNames>
  <calcPr fullCalcOnLoad="1"/>
</workbook>
</file>

<file path=xl/sharedStrings.xml><?xml version="1.0" encoding="utf-8"?>
<sst xmlns="http://schemas.openxmlformats.org/spreadsheetml/2006/main" count="64" uniqueCount="61">
  <si>
    <t>na podstawie załącznika 6 - ustawy o rachunkowości</t>
  </si>
  <si>
    <t xml:space="preserve"> </t>
  </si>
  <si>
    <t>Zarząd Jednostki</t>
  </si>
  <si>
    <t xml:space="preserve">                 (miejsce i data sporządzenia)</t>
  </si>
  <si>
    <t>Marek Masalski</t>
  </si>
  <si>
    <t>Marta Chomaniuk</t>
  </si>
  <si>
    <t>Anna Rogacz</t>
  </si>
  <si>
    <t>Katarzyna Kozłow</t>
  </si>
  <si>
    <t>Magdalena Jarosz</t>
  </si>
  <si>
    <t>Krystyna Czaban</t>
  </si>
  <si>
    <t>ks. Anatol Konach</t>
  </si>
  <si>
    <t xml:space="preserve">RACHUNEK ZYSKÓW I STRAT sporządzony na dzień </t>
  </si>
  <si>
    <t>Poz</t>
  </si>
  <si>
    <t>Wyszczególnienie</t>
  </si>
  <si>
    <t>Kwota za rok poprzedni</t>
  </si>
  <si>
    <t>Kwota za rok obrotowy</t>
  </si>
  <si>
    <t>A.</t>
  </si>
  <si>
    <t xml:space="preserve">Przychody z działalności statutowej </t>
  </si>
  <si>
    <t>I</t>
  </si>
  <si>
    <t xml:space="preserve"> Przychody z nieodpłatnej działalności pożytku publicznego </t>
  </si>
  <si>
    <t>II</t>
  </si>
  <si>
    <t xml:space="preserve"> Przychody z odpłatnej działalności pożytku publicznego </t>
  </si>
  <si>
    <t>III</t>
  </si>
  <si>
    <t xml:space="preserve"> Przychody z pozostałej działalności statutowej </t>
  </si>
  <si>
    <t>B.</t>
  </si>
  <si>
    <t xml:space="preserve">Koszty działalności statutowej </t>
  </si>
  <si>
    <t xml:space="preserve"> Koszty nieodpłatnej działalności pożytku publicznego </t>
  </si>
  <si>
    <t xml:space="preserve"> Koszty odpłatnej działalności pożytku publicznego </t>
  </si>
  <si>
    <t xml:space="preserve"> Koszty pozostałej działalności statutowej </t>
  </si>
  <si>
    <t>C.</t>
  </si>
  <si>
    <t xml:space="preserve">Zysk (strata) z działalności statutowej (A-B) </t>
  </si>
  <si>
    <t xml:space="preserve">D. </t>
  </si>
  <si>
    <t xml:space="preserve">Przychody z działalności gospodarczej </t>
  </si>
  <si>
    <t xml:space="preserve">E. 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</si>
  <si>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</si>
  <si>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</si>
  <si>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</si>
  <si>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</si>
  <si>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</si>
  <si>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</si>
  <si>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</si>
  <si>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>I.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</si>
  <si>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</si>
  <si>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</si>
  <si>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</si>
  <si>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</si>
  <si>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</si>
  <si>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</si>
  <si>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</si>
  <si>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</si>
  <si>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</si>
  <si>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</si>
  <si>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</si>
  <si>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</si>
  <si>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</si>
  <si>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................................................</t>
  </si>
  <si>
    <t>..........................................</t>
  </si>
  <si>
    <t xml:space="preserve">             (imię, nazwisko i podpis osoby sporządzającej)</t>
  </si>
  <si>
    <t>...............................................................</t>
  </si>
  <si>
    <t>ELEOS Prawosławny Ośrodek Miłosierdzia</t>
  </si>
  <si>
    <t>Diecezji Białostocko-Gdańskiej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</si>
</sst>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#,##0.00_ ;\-#,##0.00\ "/>
  </numFmts>
  <fonts count="41">
    <font>
      <sz val="10"/>
      <name val="Arial CE"/>
      <family val="2"/>
    </font>
    <font>
      <sz val="10"/>
      <name val="Arial"/>
      <family val="0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vertAlign val="superscript"/>
      <sz val="6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67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/>
      <protection/>
    </xf>
    <xf numFmtId="167" fontId="4" fillId="0" borderId="10" xfId="42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wrapText="1"/>
    </xf>
    <xf numFmtId="169" fontId="4" fillId="0" borderId="10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169" fontId="2" fillId="33" borderId="10" xfId="42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left" vertical="top"/>
    </xf>
    <xf numFmtId="169" fontId="2" fillId="0" borderId="10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 vertical="top"/>
    </xf>
    <xf numFmtId="169" fontId="4" fillId="33" borderId="10" xfId="42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9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36" zoomScaleNormal="136" zoomScaleSheetLayoutView="90" zoomScalePageLayoutView="0" workbookViewId="0" topLeftCell="A1">
      <selection activeCell="B9" sqref="B9:B10"/>
    </sheetView>
  </sheetViews>
  <sheetFormatPr defaultColWidth="9.00390625" defaultRowHeight="12" customHeight="1"/>
  <cols>
    <col min="1" max="1" width="4.25390625" style="1" customWidth="1"/>
    <col min="2" max="2" width="54.75390625" style="1" customWidth="1"/>
    <col min="3" max="3" width="14.375" style="1" customWidth="1"/>
    <col min="4" max="4" width="15.875" style="1" customWidth="1"/>
    <col min="5" max="6" width="13.75390625" style="1" customWidth="1"/>
    <col min="7" max="7" width="13.25390625" style="6" customWidth="1"/>
    <col min="8" max="9" width="12.00390625" style="6" customWidth="1"/>
    <col min="10" max="10" width="11.25390625" style="6" customWidth="1"/>
    <col min="11" max="11" width="9.125" style="6" customWidth="1"/>
    <col min="12" max="16" width="9.125" style="9" customWidth="1"/>
    <col min="17" max="16384" width="9.125" style="1" customWidth="1"/>
  </cols>
  <sheetData>
    <row r="1" ht="12" customHeight="1">
      <c r="B1" s="2" t="s">
        <v>59</v>
      </c>
    </row>
    <row r="2" ht="12" customHeight="1">
      <c r="B2" s="2" t="s">
        <v>60</v>
      </c>
    </row>
    <row r="4" ht="6.75" customHeight="1"/>
    <row r="5" spans="2:4" ht="5.25" customHeight="1">
      <c r="B5" s="33"/>
      <c r="C5" s="33"/>
      <c r="D5" s="33"/>
    </row>
    <row r="6" spans="2:4" ht="12" customHeight="1">
      <c r="B6" s="4" t="s">
        <v>11</v>
      </c>
      <c r="C6" s="5">
        <v>43830</v>
      </c>
      <c r="D6" s="3"/>
    </row>
    <row r="7" spans="2:4" ht="12" customHeight="1">
      <c r="B7" s="34" t="s">
        <v>0</v>
      </c>
      <c r="C7" s="34"/>
      <c r="D7" s="34"/>
    </row>
    <row r="8" spans="2:4" ht="12" customHeight="1">
      <c r="B8" s="35"/>
      <c r="C8" s="35"/>
      <c r="D8" s="35"/>
    </row>
    <row r="9" spans="1:4" ht="22.5" customHeight="1">
      <c r="A9" s="36" t="s">
        <v>12</v>
      </c>
      <c r="B9" s="37" t="s">
        <v>13</v>
      </c>
      <c r="C9" s="10" t="s">
        <v>14</v>
      </c>
      <c r="D9" s="10" t="s">
        <v>15</v>
      </c>
    </row>
    <row r="10" spans="1:4" ht="11.25" customHeight="1">
      <c r="A10" s="36"/>
      <c r="B10" s="37"/>
      <c r="C10" s="11"/>
      <c r="D10" s="12"/>
    </row>
    <row r="11" spans="1:4" ht="11.25" customHeight="1">
      <c r="A11" s="13">
        <v>1</v>
      </c>
      <c r="B11" s="14">
        <v>2</v>
      </c>
      <c r="C11" s="11">
        <v>3</v>
      </c>
      <c r="D11" s="11">
        <v>4</v>
      </c>
    </row>
    <row r="12" spans="1:4" ht="11.25" customHeight="1">
      <c r="A12" s="15"/>
      <c r="B12" s="16"/>
      <c r="C12" s="11"/>
      <c r="D12" s="11"/>
    </row>
    <row r="13" spans="1:4" ht="16.5" customHeight="1">
      <c r="A13" s="17" t="s">
        <v>16</v>
      </c>
      <c r="B13" s="18" t="s">
        <v>17</v>
      </c>
      <c r="C13" s="19">
        <f>C14+C15+C16</f>
        <v>2138519.32</v>
      </c>
      <c r="D13" s="19">
        <f>D14+D15+D16</f>
        <v>1814029.27</v>
      </c>
    </row>
    <row r="14" spans="1:6" ht="12.75" customHeight="1">
      <c r="A14" s="20" t="s">
        <v>18</v>
      </c>
      <c r="B14" s="21" t="s">
        <v>19</v>
      </c>
      <c r="C14" s="22">
        <v>2138519.32</v>
      </c>
      <c r="D14" s="22">
        <v>1814029.27</v>
      </c>
      <c r="F14" s="7"/>
    </row>
    <row r="15" spans="1:4" ht="12.75" customHeight="1">
      <c r="A15" s="20" t="s">
        <v>20</v>
      </c>
      <c r="B15" s="21" t="s">
        <v>21</v>
      </c>
      <c r="C15" s="22">
        <v>0</v>
      </c>
      <c r="D15" s="22">
        <v>0</v>
      </c>
    </row>
    <row r="16" spans="1:6" ht="12.75" customHeight="1">
      <c r="A16" s="20" t="s">
        <v>22</v>
      </c>
      <c r="B16" s="21" t="s">
        <v>23</v>
      </c>
      <c r="C16" s="22">
        <v>0</v>
      </c>
      <c r="D16" s="22">
        <v>0</v>
      </c>
      <c r="F16" s="7"/>
    </row>
    <row r="17" spans="1:4" ht="12.75" customHeight="1">
      <c r="A17" s="23" t="s">
        <v>24</v>
      </c>
      <c r="B17" s="18" t="s">
        <v>25</v>
      </c>
      <c r="C17" s="19">
        <f>C18+C19+C20</f>
        <v>2000868.29</v>
      </c>
      <c r="D17" s="19">
        <f>D18+D19+D20</f>
        <v>1788872.46</v>
      </c>
    </row>
    <row r="18" spans="1:4" ht="12.75" customHeight="1">
      <c r="A18" s="20" t="s">
        <v>18</v>
      </c>
      <c r="B18" s="21" t="s">
        <v>26</v>
      </c>
      <c r="C18" s="24">
        <v>2000868.29</v>
      </c>
      <c r="D18" s="24">
        <v>1788872.46</v>
      </c>
    </row>
    <row r="19" spans="1:4" ht="12.75" customHeight="1">
      <c r="A19" s="20" t="s">
        <v>20</v>
      </c>
      <c r="B19" s="21" t="s">
        <v>27</v>
      </c>
      <c r="C19" s="24">
        <v>0</v>
      </c>
      <c r="D19" s="24">
        <v>0</v>
      </c>
    </row>
    <row r="20" spans="1:4" ht="11.25" customHeight="1">
      <c r="A20" s="20" t="s">
        <v>22</v>
      </c>
      <c r="B20" s="21" t="s">
        <v>28</v>
      </c>
      <c r="C20" s="24">
        <v>0</v>
      </c>
      <c r="D20" s="24">
        <v>0</v>
      </c>
    </row>
    <row r="21" spans="1:6" ht="12.75" customHeight="1">
      <c r="A21" s="23" t="s">
        <v>29</v>
      </c>
      <c r="B21" s="18" t="s">
        <v>30</v>
      </c>
      <c r="C21" s="19">
        <f>C13-C17</f>
        <v>137651.0299999998</v>
      </c>
      <c r="D21" s="19">
        <f>D13-D17</f>
        <v>25156.810000000056</v>
      </c>
      <c r="F21" s="7"/>
    </row>
    <row r="22" spans="1:6" ht="12.75" customHeight="1">
      <c r="A22" s="23"/>
      <c r="B22" s="18"/>
      <c r="C22" s="19"/>
      <c r="D22" s="19"/>
      <c r="F22" s="7"/>
    </row>
    <row r="23" spans="1:6" ht="12.75" customHeight="1">
      <c r="A23" s="25" t="s">
        <v>31</v>
      </c>
      <c r="B23" s="21" t="s">
        <v>32</v>
      </c>
      <c r="C23" s="22">
        <v>0</v>
      </c>
      <c r="D23" s="22">
        <v>0</v>
      </c>
      <c r="F23" s="7"/>
    </row>
    <row r="24" spans="1:6" ht="12.75" customHeight="1">
      <c r="A24" s="25" t="s">
        <v>33</v>
      </c>
      <c r="B24" s="21" t="s">
        <v>34</v>
      </c>
      <c r="C24" s="22">
        <v>0</v>
      </c>
      <c r="D24" s="22">
        <v>0</v>
      </c>
      <c r="F24" s="7"/>
    </row>
    <row r="25" spans="1:6" ht="12.75" customHeight="1">
      <c r="A25" s="23" t="s">
        <v>35</v>
      </c>
      <c r="B25" s="18" t="s">
        <v>36</v>
      </c>
      <c r="C25" s="19">
        <f>C23-C24</f>
        <v>0</v>
      </c>
      <c r="D25" s="19">
        <f>D23-D24</f>
        <v>0</v>
      </c>
      <c r="F25" s="7"/>
    </row>
    <row r="26" spans="1:6" ht="12.75" customHeight="1">
      <c r="A26" s="23"/>
      <c r="B26" s="18"/>
      <c r="C26" s="19"/>
      <c r="D26" s="19"/>
      <c r="F26" s="7"/>
    </row>
    <row r="27" spans="1:6" ht="12.75" customHeight="1">
      <c r="A27" s="25" t="s">
        <v>37</v>
      </c>
      <c r="B27" s="21" t="s">
        <v>38</v>
      </c>
      <c r="C27" s="26">
        <v>4195.43</v>
      </c>
      <c r="D27" s="26">
        <v>6868.47</v>
      </c>
      <c r="F27" s="7"/>
    </row>
    <row r="28" spans="1:6" ht="12.75" customHeight="1">
      <c r="A28" s="25"/>
      <c r="B28" s="21"/>
      <c r="C28" s="19"/>
      <c r="D28" s="19"/>
      <c r="F28" s="7"/>
    </row>
    <row r="29" spans="1:4" ht="12.75" customHeight="1">
      <c r="A29" s="17" t="s">
        <v>39</v>
      </c>
      <c r="B29" s="18" t="s">
        <v>40</v>
      </c>
      <c r="C29" s="19">
        <f>C21-C25-C27</f>
        <v>133455.5999999998</v>
      </c>
      <c r="D29" s="19">
        <f>D21-D25-D27</f>
        <v>18288.340000000055</v>
      </c>
    </row>
    <row r="30" spans="1:4" ht="12.75" customHeight="1">
      <c r="A30" s="17"/>
      <c r="B30" s="18"/>
      <c r="C30" s="19"/>
      <c r="D30" s="19"/>
    </row>
    <row r="31" spans="1:4" ht="12.75" customHeight="1">
      <c r="A31" s="27" t="s">
        <v>41</v>
      </c>
      <c r="B31" s="21" t="s">
        <v>42</v>
      </c>
      <c r="C31" s="22">
        <v>0</v>
      </c>
      <c r="D31" s="22">
        <v>550</v>
      </c>
    </row>
    <row r="32" spans="1:4" ht="12.75" customHeight="1">
      <c r="A32" s="27" t="s">
        <v>43</v>
      </c>
      <c r="B32" s="21" t="s">
        <v>44</v>
      </c>
      <c r="C32" s="22">
        <v>0</v>
      </c>
      <c r="D32" s="22">
        <v>0</v>
      </c>
    </row>
    <row r="33" spans="1:4" ht="12.75" customHeight="1">
      <c r="A33" s="27"/>
      <c r="B33" s="21"/>
      <c r="C33" s="24"/>
      <c r="D33" s="24"/>
    </row>
    <row r="34" spans="1:4" ht="12.75" customHeight="1">
      <c r="A34" s="27" t="s">
        <v>45</v>
      </c>
      <c r="B34" s="21" t="s">
        <v>46</v>
      </c>
      <c r="C34" s="22">
        <v>0.01</v>
      </c>
      <c r="D34" s="22">
        <v>0.04</v>
      </c>
    </row>
    <row r="35" spans="1:4" ht="12.75" customHeight="1">
      <c r="A35" s="25" t="s">
        <v>47</v>
      </c>
      <c r="B35" s="21" t="s">
        <v>48</v>
      </c>
      <c r="C35" s="22">
        <v>3.46</v>
      </c>
      <c r="D35" s="22">
        <v>14.31</v>
      </c>
    </row>
    <row r="36" spans="1:4" ht="12.75" customHeight="1">
      <c r="A36" s="25"/>
      <c r="B36" s="21"/>
      <c r="C36" s="19"/>
      <c r="D36" s="19"/>
    </row>
    <row r="37" spans="1:4" ht="11.25" customHeight="1">
      <c r="A37" s="23" t="s">
        <v>49</v>
      </c>
      <c r="B37" s="18" t="s">
        <v>50</v>
      </c>
      <c r="C37" s="19">
        <f>C29+C31-C32+C34-C35</f>
        <v>133452.14999999982</v>
      </c>
      <c r="D37" s="19">
        <f>D29+D31-D32+D34-D35</f>
        <v>18824.070000000054</v>
      </c>
    </row>
    <row r="38" spans="1:6" ht="12.75" customHeight="1">
      <c r="A38" s="25" t="s">
        <v>51</v>
      </c>
      <c r="B38" s="21" t="s">
        <v>52</v>
      </c>
      <c r="C38" s="28">
        <v>11</v>
      </c>
      <c r="D38" s="28">
        <v>9</v>
      </c>
      <c r="F38" s="7"/>
    </row>
    <row r="39" spans="1:4" ht="12.75" customHeight="1">
      <c r="A39" s="17" t="s">
        <v>53</v>
      </c>
      <c r="B39" s="18" t="s">
        <v>54</v>
      </c>
      <c r="C39" s="19">
        <f>C37-C38</f>
        <v>133441.14999999982</v>
      </c>
      <c r="D39" s="19">
        <f>D37-D38</f>
        <v>18815.070000000054</v>
      </c>
    </row>
    <row r="40" spans="1:4" ht="12.75" customHeight="1">
      <c r="A40" s="29"/>
      <c r="B40" s="30"/>
      <c r="C40" s="19"/>
      <c r="D40" s="19"/>
    </row>
    <row r="42" spans="3:4" ht="12" customHeight="1">
      <c r="C42" s="33" t="s">
        <v>2</v>
      </c>
      <c r="D42" s="33"/>
    </row>
    <row r="43" ht="6" customHeight="1">
      <c r="B43" s="1" t="s">
        <v>55</v>
      </c>
    </row>
    <row r="44" spans="2:3" ht="12" customHeight="1">
      <c r="B44" s="31" t="s">
        <v>3</v>
      </c>
      <c r="C44" s="1" t="s">
        <v>4</v>
      </c>
    </row>
    <row r="45" ht="12" customHeight="1">
      <c r="C45" s="7" t="s">
        <v>5</v>
      </c>
    </row>
    <row r="46" ht="12" customHeight="1">
      <c r="C46" s="1" t="s">
        <v>6</v>
      </c>
    </row>
    <row r="47" spans="2:3" ht="12" customHeight="1">
      <c r="B47" s="32"/>
      <c r="C47" s="1" t="s">
        <v>7</v>
      </c>
    </row>
    <row r="48" spans="2:4" ht="13.5" customHeight="1">
      <c r="B48" s="1" t="s">
        <v>56</v>
      </c>
      <c r="C48" s="1" t="s">
        <v>8</v>
      </c>
      <c r="D48" s="8"/>
    </row>
    <row r="49" spans="2:4" ht="12" customHeight="1">
      <c r="B49" s="31" t="s">
        <v>57</v>
      </c>
      <c r="C49" s="1" t="s">
        <v>9</v>
      </c>
      <c r="D49" s="8"/>
    </row>
    <row r="50" spans="3:4" ht="20.25" customHeight="1">
      <c r="C50" s="1" t="s">
        <v>10</v>
      </c>
      <c r="D50" s="8"/>
    </row>
    <row r="51" ht="12" customHeight="1">
      <c r="D51" s="8"/>
    </row>
    <row r="52" spans="2:4" ht="12" customHeight="1">
      <c r="B52" s="1" t="s">
        <v>1</v>
      </c>
      <c r="D52" s="8" t="s">
        <v>58</v>
      </c>
    </row>
  </sheetData>
  <sheetProtection selectLockedCells="1" selectUnlockedCells="1"/>
  <mergeCells count="6">
    <mergeCell ref="C42:D42"/>
    <mergeCell ref="B5:D5"/>
    <mergeCell ref="B7:D7"/>
    <mergeCell ref="B8:D8"/>
    <mergeCell ref="A9:A10"/>
    <mergeCell ref="B9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jamf7</cp:lastModifiedBy>
  <dcterms:created xsi:type="dcterms:W3CDTF">2020-03-23T08:25:46Z</dcterms:created>
  <dcterms:modified xsi:type="dcterms:W3CDTF">2020-03-23T08:33:58Z</dcterms:modified>
  <cp:category/>
  <cp:version/>
  <cp:contentType/>
  <cp:contentStatus/>
</cp:coreProperties>
</file>