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983" activeTab="0"/>
  </bookViews>
  <sheets>
    <sheet name="Rach ZiS" sheetId="1" r:id="rId1"/>
  </sheets>
  <definedNames>
    <definedName name="_xlnm.Print_Area" localSheetId="0">'Rach ZiS'!$A$1:$D$52</definedName>
  </definedNames>
  <calcPr fullCalcOnLoad="1"/>
</workbook>
</file>

<file path=xl/sharedStrings.xml><?xml version="1.0" encoding="utf-8"?>
<sst xmlns="http://schemas.openxmlformats.org/spreadsheetml/2006/main" count="66" uniqueCount="63">
  <si>
    <t xml:space="preserve">ELEOS Prawosławny Ośrodek Miłosierdzia </t>
  </si>
  <si>
    <t>Diecezji Białostocko-Gdańskiej</t>
  </si>
  <si>
    <t xml:space="preserve">BILANS sporządzony na dzień </t>
  </si>
  <si>
    <t>na podstawie załącznika 6 - ustawy o rachunkowości</t>
  </si>
  <si>
    <t>Poz</t>
  </si>
  <si>
    <t>Wyszczególnienie</t>
  </si>
  <si>
    <t>Kwota za rok poprzedni</t>
  </si>
  <si>
    <t>Kwota za rok obrotowy</t>
  </si>
  <si>
    <t>A.</t>
  </si>
  <si>
    <t xml:space="preserve">Przychody z działalności statutowej </t>
  </si>
  <si>
    <t>I</t>
  </si>
  <si>
    <t xml:space="preserve"> Przychody z nieodpłatnej działalności pożytku publicznego </t>
  </si>
  <si>
    <t>II</t>
  </si>
  <si>
    <t xml:space="preserve"> Przychody z odpłatnej działalności pożytku publicznego </t>
  </si>
  <si>
    <t>III</t>
  </si>
  <si>
    <t xml:space="preserve"> Przychody z pozostałej działalności statutowej </t>
  </si>
  <si>
    <t>B.</t>
  </si>
  <si>
    <t xml:space="preserve">Koszty działalności statutowej </t>
  </si>
  <si>
    <t xml:space="preserve"> Koszty nieodpłatnej działalności pożytku publicznego </t>
  </si>
  <si>
    <t xml:space="preserve"> Koszty odpłatnej działalności pożytku publicznego </t>
  </si>
  <si>
    <t xml:space="preserve"> Koszty pozostałej działalności statutowej </t>
  </si>
  <si>
    <t>C.</t>
  </si>
  <si>
    <t xml:space="preserve">Zysk (strata) z działalności statutowej (A-B) </t>
  </si>
  <si>
    <t xml:space="preserve">D. </t>
  </si>
  <si>
    <t xml:space="preserve">Przychody z działalności gospodarczej </t>
  </si>
  <si>
    <t xml:space="preserve">E. </t>
  </si>
  <si>
    <t>Koszty działalności gospodarczej</t>
  </si>
  <si>
    <t>F.</t>
  </si>
  <si>
    <t xml:space="preserve">Zysk (strata) z działalności gospodarczej (D-E) </t>
  </si>
  <si>
    <t>G.</t>
  </si>
  <si>
    <t xml:space="preserve">Koszty ogólnego zarządu </t>
  </si>
  <si>
    <t>H.</t>
  </si>
  <si>
    <t xml:space="preserve">Zysk (strata) z działalności operacyjnej (C+F-G) </t>
  </si>
  <si>
    <t>I.</t>
  </si>
  <si>
    <t xml:space="preserve">Pozostałe przychody operacyjne </t>
  </si>
  <si>
    <t>J.</t>
  </si>
  <si>
    <t xml:space="preserve">Pozostałe koszty operacyjne </t>
  </si>
  <si>
    <t>K.</t>
  </si>
  <si>
    <t xml:space="preserve">Przychody finansowe </t>
  </si>
  <si>
    <t>L.</t>
  </si>
  <si>
    <t xml:space="preserve">Koszty finansowe </t>
  </si>
  <si>
    <t>M.</t>
  </si>
  <si>
    <t xml:space="preserve">Zysk (strata) brutto (H+I-J+K-L) </t>
  </si>
  <si>
    <t>N.</t>
  </si>
  <si>
    <t xml:space="preserve">Podatek dochodowy </t>
  </si>
  <si>
    <t>O.</t>
  </si>
  <si>
    <t>Zysk (strata) netto (M-N)</t>
  </si>
  <si>
    <t>Białystok, 21.03.2019</t>
  </si>
  <si>
    <t>Zarząd Jednostki</t>
  </si>
  <si>
    <t>................................................</t>
  </si>
  <si>
    <t xml:space="preserve">                 (miejsce i data sporządzenia)</t>
  </si>
  <si>
    <t>Marek Masalski</t>
  </si>
  <si>
    <t>Marta Chomaniuk</t>
  </si>
  <si>
    <t>Magdalena Jarosz</t>
  </si>
  <si>
    <t>Alina Fiedoruk</t>
  </si>
  <si>
    <t>Krystyna Czaban</t>
  </si>
  <si>
    <t>..........................................</t>
  </si>
  <si>
    <t>Katarzyna Kozłow</t>
  </si>
  <si>
    <t xml:space="preserve">             (imię, nazwisko i podpis osoby sporządzającej)</t>
  </si>
  <si>
    <t>Anna Rogacz</t>
  </si>
  <si>
    <t>ks. Anatol Konach</t>
  </si>
  <si>
    <t xml:space="preserve"> </t>
  </si>
  <si>
    <t>...............................................................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</si>
</sst>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_-* #,##0.00\ _z_ł_-;\-* #,##0.00\ _z_ł_-;_-* \-??\ _z_ł_-;_-@_-"/>
    <numFmt numFmtId="168" formatCode="#,##0.00_ ;\-#,##0.00\ "/>
  </numFmts>
  <fonts count="43">
    <font>
      <sz val="10"/>
      <name val="Arial CE"/>
      <family val="2"/>
    </font>
    <font>
      <sz val="10"/>
      <name val="Arial"/>
      <family val="0"/>
    </font>
    <font>
      <sz val="9"/>
      <name val="Verdana"/>
      <family val="2"/>
    </font>
    <font>
      <b/>
      <sz val="9"/>
      <color indexed="8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vertAlign val="superscript"/>
      <sz val="6"/>
      <name val="Verdana"/>
      <family val="2"/>
    </font>
    <font>
      <i/>
      <sz val="10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7" fontId="0" fillId="0" borderId="0" applyFill="0" applyBorder="0" applyAlignment="0" applyProtection="0"/>
    <xf numFmtId="164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6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7" fontId="4" fillId="0" borderId="10" xfId="42" applyFont="1" applyBorder="1" applyAlignment="1">
      <alignment horizontal="center" vertical="center" wrapText="1"/>
    </xf>
    <xf numFmtId="0" fontId="4" fillId="0" borderId="10" xfId="42" applyNumberFormat="1" applyFont="1" applyBorder="1" applyAlignment="1">
      <alignment horizontal="center"/>
    </xf>
    <xf numFmtId="167" fontId="4" fillId="0" borderId="10" xfId="42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2" xfId="0" applyFont="1" applyBorder="1" applyAlignment="1">
      <alignment horizontal="left"/>
    </xf>
    <xf numFmtId="0" fontId="4" fillId="0" borderId="0" xfId="0" applyFont="1" applyAlignment="1">
      <alignment wrapText="1"/>
    </xf>
    <xf numFmtId="168" fontId="4" fillId="0" borderId="10" xfId="42" applyNumberFormat="1" applyFont="1" applyBorder="1" applyAlignment="1">
      <alignment/>
    </xf>
    <xf numFmtId="0" fontId="2" fillId="0" borderId="12" xfId="0" applyFont="1" applyBorder="1" applyAlignment="1">
      <alignment horizontal="center" vertical="top"/>
    </xf>
    <xf numFmtId="0" fontId="2" fillId="0" borderId="0" xfId="0" applyFont="1" applyAlignment="1">
      <alignment wrapText="1"/>
    </xf>
    <xf numFmtId="168" fontId="2" fillId="33" borderId="10" xfId="42" applyNumberFormat="1" applyFont="1" applyFill="1" applyBorder="1" applyAlignment="1">
      <alignment/>
    </xf>
    <xf numFmtId="168" fontId="2" fillId="0" borderId="0" xfId="0" applyNumberFormat="1" applyFont="1" applyAlignment="1">
      <alignment/>
    </xf>
    <xf numFmtId="0" fontId="4" fillId="0" borderId="12" xfId="0" applyFont="1" applyBorder="1" applyAlignment="1">
      <alignment horizontal="left" vertical="top"/>
    </xf>
    <xf numFmtId="168" fontId="2" fillId="0" borderId="10" xfId="42" applyNumberFormat="1" applyFont="1" applyBorder="1" applyAlignment="1">
      <alignment/>
    </xf>
    <xf numFmtId="0" fontId="2" fillId="0" borderId="12" xfId="0" applyFont="1" applyBorder="1" applyAlignment="1">
      <alignment horizontal="left" vertical="top"/>
    </xf>
    <xf numFmtId="168" fontId="4" fillId="33" borderId="10" xfId="42" applyNumberFormat="1" applyFont="1" applyFill="1" applyBorder="1" applyAlignment="1">
      <alignment/>
    </xf>
    <xf numFmtId="0" fontId="2" fillId="0" borderId="12" xfId="0" applyFont="1" applyBorder="1" applyAlignment="1">
      <alignment horizontal="left"/>
    </xf>
    <xf numFmtId="168" fontId="2" fillId="0" borderId="10" xfId="0" applyNumberFormat="1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wrapText="1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7" fillId="0" borderId="0" xfId="0" applyFont="1" applyAlignment="1">
      <alignment/>
    </xf>
    <xf numFmtId="168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SheetLayoutView="90" zoomScalePageLayoutView="0" workbookViewId="0" topLeftCell="A13">
      <selection activeCell="D50" sqref="D50"/>
    </sheetView>
  </sheetViews>
  <sheetFormatPr defaultColWidth="9.00390625" defaultRowHeight="12" customHeight="1"/>
  <cols>
    <col min="1" max="1" width="4.25390625" style="1" customWidth="1"/>
    <col min="2" max="2" width="54.75390625" style="1" customWidth="1"/>
    <col min="3" max="3" width="14.375" style="1" customWidth="1"/>
    <col min="4" max="4" width="15.875" style="1" customWidth="1"/>
    <col min="5" max="6" width="13.75390625" style="1" customWidth="1"/>
    <col min="7" max="7" width="13.25390625" style="2" customWidth="1"/>
    <col min="8" max="9" width="12.00390625" style="2" customWidth="1"/>
    <col min="10" max="10" width="11.25390625" style="2" customWidth="1"/>
    <col min="11" max="11" width="9.125" style="2" customWidth="1"/>
    <col min="12" max="16" width="9.125" style="3" customWidth="1"/>
    <col min="17" max="16384" width="9.125" style="1" customWidth="1"/>
  </cols>
  <sheetData>
    <row r="1" ht="12" customHeight="1">
      <c r="B1" s="4" t="s">
        <v>0</v>
      </c>
    </row>
    <row r="2" ht="12" customHeight="1">
      <c r="B2" s="4" t="s">
        <v>1</v>
      </c>
    </row>
    <row r="4" ht="6.75" customHeight="1"/>
    <row r="5" spans="2:4" ht="5.25" customHeight="1">
      <c r="B5" s="38"/>
      <c r="C5" s="38"/>
      <c r="D5" s="38"/>
    </row>
    <row r="6" spans="2:4" ht="12" customHeight="1">
      <c r="B6" s="5" t="s">
        <v>2</v>
      </c>
      <c r="C6" s="6">
        <v>43465</v>
      </c>
      <c r="D6" s="7"/>
    </row>
    <row r="7" spans="2:4" ht="12" customHeight="1">
      <c r="B7" s="39" t="s">
        <v>3</v>
      </c>
      <c r="C7" s="39"/>
      <c r="D7" s="39"/>
    </row>
    <row r="8" spans="2:4" ht="12" customHeight="1">
      <c r="B8" s="40"/>
      <c r="C8" s="40"/>
      <c r="D8" s="40"/>
    </row>
    <row r="9" spans="1:4" ht="22.5" customHeight="1">
      <c r="A9" s="41" t="s">
        <v>4</v>
      </c>
      <c r="B9" s="42" t="s">
        <v>5</v>
      </c>
      <c r="C9" s="8" t="s">
        <v>6</v>
      </c>
      <c r="D9" s="8" t="s">
        <v>7</v>
      </c>
    </row>
    <row r="10" spans="1:4" ht="11.25" customHeight="1">
      <c r="A10" s="41"/>
      <c r="B10" s="42"/>
      <c r="C10" s="9"/>
      <c r="D10" s="10"/>
    </row>
    <row r="11" spans="1:4" ht="11.25" customHeight="1">
      <c r="A11" s="11">
        <v>1</v>
      </c>
      <c r="B11" s="12">
        <v>2</v>
      </c>
      <c r="C11" s="9">
        <v>3</v>
      </c>
      <c r="D11" s="9">
        <v>4</v>
      </c>
    </row>
    <row r="12" spans="1:4" ht="11.25" customHeight="1">
      <c r="A12" s="13"/>
      <c r="B12" s="14"/>
      <c r="C12" s="9"/>
      <c r="D12" s="9"/>
    </row>
    <row r="13" spans="1:4" ht="16.5" customHeight="1">
      <c r="A13" s="15" t="s">
        <v>8</v>
      </c>
      <c r="B13" s="16" t="s">
        <v>9</v>
      </c>
      <c r="C13" s="17">
        <f>C14+C15+C16</f>
        <v>1726341.13</v>
      </c>
      <c r="D13" s="17">
        <f>D14+D15+D16</f>
        <v>2104732.3</v>
      </c>
    </row>
    <row r="14" spans="1:6" ht="12.75" customHeight="1">
      <c r="A14" s="18" t="s">
        <v>10</v>
      </c>
      <c r="B14" s="19" t="s">
        <v>11</v>
      </c>
      <c r="C14" s="20">
        <v>1726341.13</v>
      </c>
      <c r="D14" s="20">
        <v>2104732.3</v>
      </c>
      <c r="F14" s="21"/>
    </row>
    <row r="15" spans="1:4" ht="12.75" customHeight="1">
      <c r="A15" s="18" t="s">
        <v>12</v>
      </c>
      <c r="B15" s="19" t="s">
        <v>13</v>
      </c>
      <c r="C15" s="20">
        <v>0</v>
      </c>
      <c r="D15" s="20">
        <v>0</v>
      </c>
    </row>
    <row r="16" spans="1:6" ht="12.75" customHeight="1">
      <c r="A16" s="18" t="s">
        <v>14</v>
      </c>
      <c r="B16" s="19" t="s">
        <v>15</v>
      </c>
      <c r="C16" s="20">
        <v>0</v>
      </c>
      <c r="D16" s="20">
        <v>0</v>
      </c>
      <c r="F16" s="21"/>
    </row>
    <row r="17" spans="1:4" ht="12.75" customHeight="1">
      <c r="A17" s="22" t="s">
        <v>16</v>
      </c>
      <c r="B17" s="16" t="s">
        <v>17</v>
      </c>
      <c r="C17" s="17">
        <f>C18+C19+C20</f>
        <v>1622048.77</v>
      </c>
      <c r="D17" s="17">
        <f>D18+D19+D20</f>
        <v>2000868.29</v>
      </c>
    </row>
    <row r="18" spans="1:4" ht="12.75" customHeight="1">
      <c r="A18" s="18" t="s">
        <v>10</v>
      </c>
      <c r="B18" s="19" t="s">
        <v>18</v>
      </c>
      <c r="C18" s="23">
        <v>1622048.77</v>
      </c>
      <c r="D18" s="23">
        <v>2000868.29</v>
      </c>
    </row>
    <row r="19" spans="1:4" ht="12.75" customHeight="1">
      <c r="A19" s="18" t="s">
        <v>12</v>
      </c>
      <c r="B19" s="19" t="s">
        <v>19</v>
      </c>
      <c r="C19" s="23">
        <v>0</v>
      </c>
      <c r="D19" s="23">
        <v>0</v>
      </c>
    </row>
    <row r="20" spans="1:4" ht="11.25" customHeight="1">
      <c r="A20" s="18" t="s">
        <v>14</v>
      </c>
      <c r="B20" s="19" t="s">
        <v>20</v>
      </c>
      <c r="C20" s="23">
        <v>0</v>
      </c>
      <c r="D20" s="23">
        <v>0</v>
      </c>
    </row>
    <row r="21" spans="1:6" ht="12.75" customHeight="1">
      <c r="A21" s="22" t="s">
        <v>21</v>
      </c>
      <c r="B21" s="16" t="s">
        <v>22</v>
      </c>
      <c r="C21" s="17">
        <f>C13-C17</f>
        <v>104292.35999999987</v>
      </c>
      <c r="D21" s="17">
        <f>D13-D17</f>
        <v>103864.00999999978</v>
      </c>
      <c r="F21" s="21"/>
    </row>
    <row r="22" spans="1:6" ht="12.75" customHeight="1">
      <c r="A22" s="22"/>
      <c r="B22" s="16"/>
      <c r="C22" s="17"/>
      <c r="D22" s="17"/>
      <c r="F22" s="21"/>
    </row>
    <row r="23" spans="1:6" ht="12.75" customHeight="1">
      <c r="A23" s="24" t="s">
        <v>23</v>
      </c>
      <c r="B23" s="19" t="s">
        <v>24</v>
      </c>
      <c r="C23" s="20">
        <v>0</v>
      </c>
      <c r="D23" s="20">
        <v>0</v>
      </c>
      <c r="F23" s="21"/>
    </row>
    <row r="24" spans="1:6" ht="12.75" customHeight="1">
      <c r="A24" s="24" t="s">
        <v>25</v>
      </c>
      <c r="B24" s="19" t="s">
        <v>26</v>
      </c>
      <c r="C24" s="20">
        <v>0</v>
      </c>
      <c r="D24" s="20">
        <v>0</v>
      </c>
      <c r="F24" s="21"/>
    </row>
    <row r="25" spans="1:6" ht="12.75" customHeight="1">
      <c r="A25" s="22" t="s">
        <v>27</v>
      </c>
      <c r="B25" s="16" t="s">
        <v>28</v>
      </c>
      <c r="C25" s="17">
        <f>C23-C24</f>
        <v>0</v>
      </c>
      <c r="D25" s="17">
        <f>D23-D24</f>
        <v>0</v>
      </c>
      <c r="F25" s="21"/>
    </row>
    <row r="26" spans="1:6" ht="12.75" customHeight="1">
      <c r="A26" s="22"/>
      <c r="B26" s="16"/>
      <c r="C26" s="17"/>
      <c r="D26" s="17"/>
      <c r="F26" s="21"/>
    </row>
    <row r="27" spans="1:6" ht="12.75" customHeight="1">
      <c r="A27" s="24" t="s">
        <v>29</v>
      </c>
      <c r="B27" s="19" t="s">
        <v>30</v>
      </c>
      <c r="C27" s="25">
        <v>1271.02</v>
      </c>
      <c r="D27" s="25">
        <v>4195.43</v>
      </c>
      <c r="F27" s="21"/>
    </row>
    <row r="28" spans="1:6" ht="12.75" customHeight="1">
      <c r="A28" s="24"/>
      <c r="B28" s="19"/>
      <c r="C28" s="17"/>
      <c r="D28" s="17"/>
      <c r="F28" s="21"/>
    </row>
    <row r="29" spans="1:4" ht="12.75" customHeight="1">
      <c r="A29" s="15" t="s">
        <v>31</v>
      </c>
      <c r="B29" s="19" t="s">
        <v>32</v>
      </c>
      <c r="C29" s="17">
        <f>C21-C25-C27</f>
        <v>103021.33999999987</v>
      </c>
      <c r="D29" s="17">
        <f>D21-D25-D27</f>
        <v>99668.57999999978</v>
      </c>
    </row>
    <row r="30" spans="1:4" ht="12.75" customHeight="1">
      <c r="A30" s="15"/>
      <c r="B30" s="16"/>
      <c r="C30" s="17"/>
      <c r="D30" s="17"/>
    </row>
    <row r="31" spans="1:4" ht="12.75" customHeight="1">
      <c r="A31" s="26" t="s">
        <v>33</v>
      </c>
      <c r="B31" s="19" t="s">
        <v>34</v>
      </c>
      <c r="C31" s="20">
        <v>46660</v>
      </c>
      <c r="D31" s="20">
        <v>33787.02</v>
      </c>
    </row>
    <row r="32" spans="1:4" ht="12.75" customHeight="1">
      <c r="A32" s="26" t="s">
        <v>35</v>
      </c>
      <c r="B32" s="19" t="s">
        <v>36</v>
      </c>
      <c r="C32" s="20">
        <v>0</v>
      </c>
      <c r="D32" s="20">
        <v>0</v>
      </c>
    </row>
    <row r="33" spans="1:4" ht="12.75" customHeight="1">
      <c r="A33" s="26"/>
      <c r="B33" s="19"/>
      <c r="C33" s="23"/>
      <c r="D33" s="23"/>
    </row>
    <row r="34" spans="1:4" ht="12.75" customHeight="1">
      <c r="A34" s="26" t="s">
        <v>37</v>
      </c>
      <c r="B34" s="19" t="s">
        <v>38</v>
      </c>
      <c r="C34" s="20">
        <v>82.77</v>
      </c>
      <c r="D34" s="20">
        <v>0.01</v>
      </c>
    </row>
    <row r="35" spans="1:4" ht="12.75" customHeight="1">
      <c r="A35" s="24" t="s">
        <v>39</v>
      </c>
      <c r="B35" s="19" t="s">
        <v>40</v>
      </c>
      <c r="C35" s="20">
        <v>16.73</v>
      </c>
      <c r="D35" s="20">
        <v>3.46</v>
      </c>
    </row>
    <row r="36" spans="1:4" ht="12.75" customHeight="1">
      <c r="A36" s="24"/>
      <c r="B36" s="19"/>
      <c r="C36" s="17"/>
      <c r="D36" s="17"/>
    </row>
    <row r="37" spans="1:4" ht="12.75" customHeight="1">
      <c r="A37" s="22" t="s">
        <v>41</v>
      </c>
      <c r="B37" s="16" t="s">
        <v>42</v>
      </c>
      <c r="C37" s="17">
        <f>C29+C31-C32+C34-C35</f>
        <v>149747.37999999983</v>
      </c>
      <c r="D37" s="17">
        <f>D29+D31-D32+D34-D35</f>
        <v>133452.1499999998</v>
      </c>
    </row>
    <row r="38" spans="1:6" ht="12.75" customHeight="1">
      <c r="A38" s="24" t="s">
        <v>43</v>
      </c>
      <c r="B38" s="19" t="s">
        <v>44</v>
      </c>
      <c r="C38" s="27">
        <v>6</v>
      </c>
      <c r="D38" s="27">
        <v>11</v>
      </c>
      <c r="F38" s="21"/>
    </row>
    <row r="39" spans="1:4" ht="12.75" customHeight="1">
      <c r="A39" s="15" t="s">
        <v>45</v>
      </c>
      <c r="B39" s="16" t="s">
        <v>46</v>
      </c>
      <c r="C39" s="17">
        <f>C37-C38</f>
        <v>149741.37999999983</v>
      </c>
      <c r="D39" s="17">
        <f>D37-D38</f>
        <v>133441.1499999998</v>
      </c>
    </row>
    <row r="40" spans="1:4" ht="12.75" customHeight="1">
      <c r="A40" s="28"/>
      <c r="B40" s="29"/>
      <c r="C40" s="17"/>
      <c r="D40" s="17"/>
    </row>
    <row r="42" spans="2:16" s="30" customFormat="1" ht="12" customHeight="1">
      <c r="B42" s="30" t="s">
        <v>47</v>
      </c>
      <c r="C42" s="37" t="s">
        <v>48</v>
      </c>
      <c r="D42" s="37"/>
      <c r="G42" s="31"/>
      <c r="H42" s="31"/>
      <c r="I42" s="31"/>
      <c r="J42" s="31"/>
      <c r="K42" s="31"/>
      <c r="L42" s="32"/>
      <c r="M42" s="32"/>
      <c r="N42" s="32"/>
      <c r="O42" s="32"/>
      <c r="P42" s="32"/>
    </row>
    <row r="43" spans="2:16" s="30" customFormat="1" ht="6" customHeight="1">
      <c r="B43" s="30" t="s">
        <v>49</v>
      </c>
      <c r="G43" s="31"/>
      <c r="H43" s="31"/>
      <c r="I43" s="31"/>
      <c r="J43" s="31"/>
      <c r="K43" s="31"/>
      <c r="L43" s="32"/>
      <c r="M43" s="32"/>
      <c r="N43" s="32"/>
      <c r="O43" s="32"/>
      <c r="P43" s="32"/>
    </row>
    <row r="44" spans="2:16" s="30" customFormat="1" ht="22.5" customHeight="1">
      <c r="B44" s="33" t="s">
        <v>50</v>
      </c>
      <c r="C44" s="30" t="s">
        <v>51</v>
      </c>
      <c r="G44" s="31"/>
      <c r="H44" s="31"/>
      <c r="I44" s="31"/>
      <c r="J44" s="31"/>
      <c r="K44" s="31"/>
      <c r="L44" s="32"/>
      <c r="M44" s="32"/>
      <c r="N44" s="32"/>
      <c r="O44" s="32"/>
      <c r="P44" s="32"/>
    </row>
    <row r="45" spans="3:16" s="30" customFormat="1" ht="18.75" customHeight="1">
      <c r="C45" s="34" t="s">
        <v>52</v>
      </c>
      <c r="G45" s="31"/>
      <c r="H45" s="31"/>
      <c r="I45" s="31"/>
      <c r="J45" s="31"/>
      <c r="K45" s="31"/>
      <c r="L45" s="32"/>
      <c r="M45" s="32"/>
      <c r="N45" s="32"/>
      <c r="O45" s="32"/>
      <c r="P45" s="32"/>
    </row>
    <row r="46" spans="3:16" s="30" customFormat="1" ht="18" customHeight="1">
      <c r="C46" s="30" t="s">
        <v>53</v>
      </c>
      <c r="G46" s="31"/>
      <c r="H46" s="31"/>
      <c r="I46" s="31"/>
      <c r="J46" s="31"/>
      <c r="K46" s="31"/>
      <c r="L46" s="32"/>
      <c r="M46" s="32"/>
      <c r="N46" s="32"/>
      <c r="O46" s="32"/>
      <c r="P46" s="32"/>
    </row>
    <row r="47" spans="2:16" s="30" customFormat="1" ht="19.5" customHeight="1">
      <c r="B47" s="35" t="s">
        <v>54</v>
      </c>
      <c r="C47" s="30" t="s">
        <v>55</v>
      </c>
      <c r="G47" s="31"/>
      <c r="H47" s="31"/>
      <c r="I47" s="31"/>
      <c r="J47" s="31"/>
      <c r="K47" s="31"/>
      <c r="L47" s="32"/>
      <c r="M47" s="32"/>
      <c r="N47" s="32"/>
      <c r="O47" s="32"/>
      <c r="P47" s="32"/>
    </row>
    <row r="48" spans="2:16" s="30" customFormat="1" ht="17.25" customHeight="1">
      <c r="B48" s="30" t="s">
        <v>56</v>
      </c>
      <c r="C48" s="30" t="s">
        <v>57</v>
      </c>
      <c r="D48" s="36"/>
      <c r="G48" s="31"/>
      <c r="H48" s="31"/>
      <c r="I48" s="31"/>
      <c r="J48" s="31"/>
      <c r="K48" s="31"/>
      <c r="L48" s="32"/>
      <c r="M48" s="32"/>
      <c r="N48" s="32"/>
      <c r="O48" s="32"/>
      <c r="P48" s="32"/>
    </row>
    <row r="49" spans="2:16" s="30" customFormat="1" ht="17.25" customHeight="1">
      <c r="B49" s="33" t="s">
        <v>58</v>
      </c>
      <c r="C49" s="30" t="s">
        <v>59</v>
      </c>
      <c r="D49" s="36"/>
      <c r="G49" s="31"/>
      <c r="H49" s="31"/>
      <c r="I49" s="31"/>
      <c r="J49" s="31"/>
      <c r="K49" s="31"/>
      <c r="L49" s="32"/>
      <c r="M49" s="32"/>
      <c r="N49" s="32"/>
      <c r="O49" s="32"/>
      <c r="P49" s="32"/>
    </row>
    <row r="50" spans="3:16" s="30" customFormat="1" ht="14.25" customHeight="1">
      <c r="C50" s="30" t="s">
        <v>60</v>
      </c>
      <c r="D50" s="36"/>
      <c r="G50" s="31"/>
      <c r="H50" s="31"/>
      <c r="I50" s="31"/>
      <c r="J50" s="31"/>
      <c r="K50" s="31"/>
      <c r="L50" s="32"/>
      <c r="M50" s="32"/>
      <c r="N50" s="32"/>
      <c r="O50" s="32"/>
      <c r="P50" s="32"/>
    </row>
    <row r="51" spans="4:16" s="30" customFormat="1" ht="12" customHeight="1">
      <c r="D51" s="36"/>
      <c r="G51" s="31"/>
      <c r="H51" s="31"/>
      <c r="I51" s="31"/>
      <c r="J51" s="31"/>
      <c r="K51" s="31"/>
      <c r="L51" s="32"/>
      <c r="M51" s="32"/>
      <c r="N51" s="32"/>
      <c r="O51" s="32"/>
      <c r="P51" s="32"/>
    </row>
    <row r="52" spans="2:16" s="30" customFormat="1" ht="12" customHeight="1">
      <c r="B52" s="30" t="s">
        <v>61</v>
      </c>
      <c r="D52" s="36" t="s">
        <v>62</v>
      </c>
      <c r="G52" s="31"/>
      <c r="H52" s="31"/>
      <c r="I52" s="31"/>
      <c r="J52" s="31"/>
      <c r="K52" s="31"/>
      <c r="L52" s="32"/>
      <c r="M52" s="32"/>
      <c r="N52" s="32"/>
      <c r="O52" s="32"/>
      <c r="P52" s="32"/>
    </row>
  </sheetData>
  <sheetProtection selectLockedCells="1" selectUnlockedCells="1"/>
  <mergeCells count="6">
    <mergeCell ref="C42:D42"/>
    <mergeCell ref="B5:D5"/>
    <mergeCell ref="B7:D7"/>
    <mergeCell ref="B8:D8"/>
    <mergeCell ref="A9:A10"/>
    <mergeCell ref="B9:B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</dc:creator>
  <cp:keywords/>
  <dc:description/>
  <cp:lastModifiedBy>Asia</cp:lastModifiedBy>
  <dcterms:created xsi:type="dcterms:W3CDTF">2019-04-03T11:23:58Z</dcterms:created>
  <dcterms:modified xsi:type="dcterms:W3CDTF">2019-04-04T13:55:05Z</dcterms:modified>
  <cp:category/>
  <cp:version/>
  <cp:contentType/>
  <cp:contentStatus/>
</cp:coreProperties>
</file>